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表-05 分部分项工程量清单与计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<sst xmlns="http://schemas.openxmlformats.org/spreadsheetml/2006/main" count="40" uniqueCount="32">
  <si>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广饶县医院供暖主管</t>
  </si>
  <si>
    <t>序号</t>
  </si>
  <si>
    <t>项目名称
项目特征</t>
  </si>
  <si>
    <t>计量单位</t>
  </si>
  <si>
    <t>工程数量</t>
  </si>
  <si>
    <t>金额（元）</t>
  </si>
  <si>
    <t>材料单价</t>
  </si>
  <si>
    <t>材料合价</t>
  </si>
  <si>
    <t>人工单价</t>
  </si>
  <si>
    <t>人工合价</t>
  </si>
  <si>
    <t>直埋式预制保温管
1.安装部位:室外
2.介质:热力
3.材质、规格:螺旋钢管聚氨酯保温，外加高密度聚乙烯管壳保温 DN500
4.连接形式:电焊弧
5.压力试验及吹、洗设计要求:含管道试压
6.其他:未尽说明详见图纸</t>
  </si>
  <si>
    <t>m</t>
  </si>
  <si>
    <t>直埋式预制保温管
1.安装部位:室外
2.介质:热力
3.材质、规格:螺旋钢管聚氨酯保温，外加高密度聚乙烯管壳保温 DN350
4.连接形式:电焊弧
5.压力试验及吹、洗设计要求:含管道试压
6.其他:未尽说明详见图纸</t>
  </si>
  <si>
    <t>电熔套保温补口</t>
  </si>
  <si>
    <t>处</t>
  </si>
  <si>
    <t>钢管管件制作、安装
1.种类:直缝弯头
2.材质及规格:DN350 R=1.5D 20#钢
3.接口形式:氩电联焊
4.管件接口：符合图纸设计要求
5.其他：探伤、接头处保温等未尽事宜详见图纸</t>
  </si>
  <si>
    <t>个</t>
  </si>
  <si>
    <t>钢管管件制作、安装
1.种类:DN500盲板
2.材质及规格:钢制
3.接口形式:氩电联焊
4.管件接口：符合图纸设计要求
5.其他：探伤、接头处保温等未尽事宜详见图纸</t>
  </si>
  <si>
    <t>管道探伤</t>
  </si>
  <si>
    <t>项</t>
  </si>
  <si>
    <t>土方开挖及回填</t>
  </si>
  <si>
    <t>m³</t>
  </si>
  <si>
    <t>回填砂</t>
  </si>
  <si>
    <t>多余土方清运</t>
  </si>
  <si>
    <t>检查井
1.名称：检查井
2.砖品种、规格、强度等级:烧结普通砖 MU10
3.垫层材料种类、厚度:100mm厚 C15商品砼
4.底板厚度:200mm厚
5.井盖安装:带“暖”重型树脂井盖
6.混凝土强度等级:底板、顶板均是C30商品砼
7.砂浆强度等级:M5水泥砂浆
8.井壁抹灰：1:3防水水泥砂浆抹面20mm厚
9.踏步：塑钢踏步
10.其他：未尽事宜详见图纸及设计说明</t>
  </si>
  <si>
    <t>座</t>
  </si>
  <si>
    <t>阀门
1.种类:焊接球阀DN500
2.连接形式:氩电联焊
3.试验要求:满足图纸设计及规范要求</t>
  </si>
  <si>
    <t>阀门
1.种类:焊接球阀DN350
2.连接形式:氩电联焊
3.试验要求:满足图纸设计及规范要求</t>
  </si>
  <si>
    <t>阀门
1.种类:止水环DN500
2.连接形式:氩电联焊
3.试验要求:满足图纸设计及规范要求</t>
  </si>
  <si>
    <t>DN800钢制套管</t>
  </si>
  <si>
    <t>本页小计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</si>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</sst>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9"/>
      <color theme="1"/>
      <name val="??"/>
      <charset val="134"/>
      <scheme val="minor"/>
    </font>
    <font>
      <b/>
      <sz val="14"/>
      <color theme="1"/>
      <name val="??"/>
      <charset val="134"/>
      <scheme val="minor"/>
    </font>
    <font>
      <sz val="9"/>
      <name val="黑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8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right" vertical="center" wrapText="1"/>
    </xf>
    <xf numFmtId="0" fontId="5" fillId="2" borderId="1" xfId="49" applyFont="1" applyFill="1" applyBorder="1" applyAlignment="1">
      <alignment vertical="center" wrapText="1"/>
    </xf>
    <xf numFmtId="0" fontId="6" fillId="2" borderId="1" xfId="49" applyFont="1" applyFill="1" applyBorder="1" applyAlignment="1">
      <alignment horizontal="right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showGridLines="0" tabSelected="1" zoomScale="115" zoomScaleNormal="115" workbookViewId="0">
      <selection activeCell="F19" sqref="F19:H19"/>
    </sheetView>
  </sheetViews>
  <sheetFormatPr defaultColWidth="9" defaultRowHeight="12"/>
  <cols>
    <col min="1" max="1" width="8.16190476190476" customWidth="1"/>
    <col min="2" max="2" width="41.6095238095238" customWidth="1"/>
    <col min="3" max="3" width="12.047619047619" customWidth="1"/>
    <col min="4" max="4" width="6.16190476190476" customWidth="1"/>
    <col min="5" max="5" width="15.6666666666667" customWidth="1"/>
    <col min="6" max="8" width="10.8285714285714" customWidth="1"/>
    <col min="9" max="9" width="11.6666666666667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.7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/>
      <c r="H2" s="2"/>
    </row>
    <row r="3" ht="25.5" customHeight="1" spans="1:8">
      <c r="A3" s="2"/>
      <c r="B3" s="2"/>
      <c r="C3" s="2"/>
      <c r="D3" s="2"/>
      <c r="E3" s="2" t="s">
        <v>6</v>
      </c>
      <c r="F3" s="2" t="s">
        <v>7</v>
      </c>
      <c r="G3" s="2" t="s">
        <v>8</v>
      </c>
      <c r="H3" s="2" t="s">
        <v>9</v>
      </c>
    </row>
    <row r="4" ht="101" customHeight="1" spans="1:10">
      <c r="A4" s="3">
        <v>1</v>
      </c>
      <c r="B4" s="4" t="s">
        <v>10</v>
      </c>
      <c r="C4" s="3" t="s">
        <v>11</v>
      </c>
      <c r="D4" s="5">
        <v>420</v>
      </c>
      <c r="E4" s="5"/>
      <c r="F4" s="5"/>
      <c r="G4" s="5"/>
      <c r="H4" s="5"/>
      <c r="J4" s="9"/>
    </row>
    <row r="5" ht="99" customHeight="1" spans="1:8">
      <c r="A5" s="3">
        <v>2</v>
      </c>
      <c r="B5" s="4" t="s">
        <v>12</v>
      </c>
      <c r="C5" s="3" t="s">
        <v>11</v>
      </c>
      <c r="D5" s="5">
        <v>250</v>
      </c>
      <c r="E5" s="5"/>
      <c r="F5" s="5"/>
      <c r="G5" s="5"/>
      <c r="H5" s="5"/>
    </row>
    <row r="6" ht="46" customHeight="1" spans="1:8">
      <c r="A6" s="3">
        <v>3</v>
      </c>
      <c r="B6" s="4" t="s">
        <v>13</v>
      </c>
      <c r="C6" s="3" t="s">
        <v>14</v>
      </c>
      <c r="D6" s="5">
        <v>60</v>
      </c>
      <c r="E6" s="5"/>
      <c r="F6" s="5"/>
      <c r="G6" s="5"/>
      <c r="H6" s="5"/>
    </row>
    <row r="7" ht="86" customHeight="1" spans="1:8">
      <c r="A7" s="3">
        <v>4</v>
      </c>
      <c r="B7" s="4" t="s">
        <v>15</v>
      </c>
      <c r="C7" s="3" t="s">
        <v>16</v>
      </c>
      <c r="D7" s="5">
        <v>4</v>
      </c>
      <c r="E7" s="5"/>
      <c r="F7" s="5"/>
      <c r="G7" s="5"/>
      <c r="H7" s="5"/>
    </row>
    <row r="8" ht="113.1" customHeight="1" spans="1:8">
      <c r="A8" s="3">
        <v>5</v>
      </c>
      <c r="B8" s="4" t="s">
        <v>17</v>
      </c>
      <c r="C8" s="3" t="s">
        <v>16</v>
      </c>
      <c r="D8" s="5">
        <v>2</v>
      </c>
      <c r="E8" s="5"/>
      <c r="F8" s="5"/>
      <c r="G8" s="5"/>
      <c r="H8" s="5"/>
    </row>
    <row r="9" ht="32.1" customHeight="1" spans="1:8">
      <c r="A9" s="3">
        <v>6</v>
      </c>
      <c r="B9" s="4" t="s">
        <v>18</v>
      </c>
      <c r="C9" s="3" t="s">
        <v>19</v>
      </c>
      <c r="D9" s="5">
        <v>1</v>
      </c>
      <c r="E9" s="5"/>
      <c r="F9" s="5"/>
      <c r="G9" s="5"/>
      <c r="H9" s="5"/>
    </row>
    <row r="10" ht="39.95" customHeight="1" spans="1:8">
      <c r="A10" s="3">
        <v>7</v>
      </c>
      <c r="B10" s="4" t="s">
        <v>20</v>
      </c>
      <c r="C10" s="3" t="s">
        <v>21</v>
      </c>
      <c r="D10" s="5">
        <v>1400</v>
      </c>
      <c r="E10" s="5"/>
      <c r="F10" s="5"/>
      <c r="G10" s="5"/>
      <c r="H10" s="5"/>
    </row>
    <row r="11" ht="42" customHeight="1" spans="1:8">
      <c r="A11" s="3">
        <v>8</v>
      </c>
      <c r="B11" s="4" t="s">
        <v>22</v>
      </c>
      <c r="C11" s="3" t="s">
        <v>21</v>
      </c>
      <c r="D11" s="5">
        <v>340</v>
      </c>
      <c r="E11" s="5"/>
      <c r="F11" s="5"/>
      <c r="G11" s="5"/>
      <c r="H11" s="5"/>
    </row>
    <row r="12" ht="42" customHeight="1" spans="1:8">
      <c r="A12" s="3">
        <v>9</v>
      </c>
      <c r="B12" s="4" t="s">
        <v>23</v>
      </c>
      <c r="C12" s="3" t="s">
        <v>21</v>
      </c>
      <c r="D12" s="5">
        <v>400</v>
      </c>
      <c r="E12" s="5"/>
      <c r="F12" s="5"/>
      <c r="G12" s="5"/>
      <c r="H12" s="5"/>
    </row>
    <row r="13" ht="141" customHeight="1" spans="1:9">
      <c r="A13" s="3">
        <v>10</v>
      </c>
      <c r="B13" s="4" t="s">
        <v>24</v>
      </c>
      <c r="C13" s="3" t="s">
        <v>25</v>
      </c>
      <c r="D13" s="5">
        <v>2</v>
      </c>
      <c r="E13" s="5"/>
      <c r="F13" s="5"/>
      <c r="G13" s="5"/>
      <c r="H13" s="5"/>
      <c r="I13" s="10"/>
    </row>
    <row r="14" ht="60" customHeight="1" spans="1:9">
      <c r="A14" s="3">
        <v>11</v>
      </c>
      <c r="B14" s="4" t="s">
        <v>26</v>
      </c>
      <c r="C14" s="3" t="s">
        <v>16</v>
      </c>
      <c r="D14" s="5">
        <v>2</v>
      </c>
      <c r="E14" s="5"/>
      <c r="F14" s="5"/>
      <c r="G14" s="5"/>
      <c r="H14" s="5"/>
      <c r="I14" s="10"/>
    </row>
    <row r="15" ht="48.75" customHeight="1" spans="1:9">
      <c r="A15" s="3">
        <v>12</v>
      </c>
      <c r="B15" s="4" t="s">
        <v>27</v>
      </c>
      <c r="C15" s="3" t="s">
        <v>16</v>
      </c>
      <c r="D15" s="5">
        <v>2</v>
      </c>
      <c r="E15" s="5"/>
      <c r="F15" s="5"/>
      <c r="G15" s="5"/>
      <c r="H15" s="5"/>
      <c r="I15" s="10"/>
    </row>
    <row r="16" ht="48.75" customHeight="1" spans="1:10">
      <c r="A16" s="3">
        <v>13</v>
      </c>
      <c r="B16" s="4" t="s">
        <v>28</v>
      </c>
      <c r="C16" s="3" t="s">
        <v>16</v>
      </c>
      <c r="D16" s="5">
        <v>2</v>
      </c>
      <c r="E16" s="5"/>
      <c r="F16" s="5"/>
      <c r="G16" s="5"/>
      <c r="H16" s="5"/>
      <c r="I16" s="10"/>
      <c r="J16" s="10"/>
    </row>
    <row r="17" ht="48.75" customHeight="1" spans="1:10">
      <c r="A17" s="3">
        <v>14</v>
      </c>
      <c r="B17" s="4" t="s">
        <v>29</v>
      </c>
      <c r="C17" s="3" t="s">
        <v>16</v>
      </c>
      <c r="D17" s="5">
        <v>8</v>
      </c>
      <c r="E17" s="5"/>
      <c r="F17" s="5"/>
      <c r="G17" s="5"/>
      <c r="H17" s="5"/>
      <c r="I17" s="10"/>
      <c r="J17" s="10"/>
    </row>
    <row r="18" ht="48.75" customHeight="1" spans="1:8">
      <c r="A18" s="2" t="s">
        <v>30</v>
      </c>
      <c r="B18" s="2"/>
      <c r="C18" s="2"/>
      <c r="D18" s="2"/>
      <c r="E18" s="2"/>
      <c r="F18" s="6">
        <f>SUM(F4:F17)</f>
        <v>0</v>
      </c>
      <c r="G18" s="7"/>
      <c r="H18" s="7">
        <f>SUM(H4:H17)</f>
        <v>0</v>
      </c>
    </row>
    <row r="19" ht="48.75" customHeight="1" spans="1:8">
      <c r="A19" s="2" t="s">
        <v>31</v>
      </c>
      <c r="B19" s="2"/>
      <c r="C19" s="2"/>
      <c r="D19" s="2"/>
      <c r="E19" s="2"/>
      <c r="F19" s="8">
        <f>F18+H18</f>
        <v>0</v>
      </c>
      <c r="G19" s="8"/>
      <c r="H19" s="8"/>
    </row>
    <row r="20" ht="41.25" customHeight="1"/>
    <row r="21" ht="45.75" customHeight="1"/>
    <row r="22" ht="53.25" customHeight="1"/>
    <row r="23" ht="45.75" customHeight="1"/>
    <row r="24" ht="45.75" customHeight="1"/>
    <row r="25" ht="56.25" customHeight="1"/>
    <row r="27" ht="66" customHeight="1"/>
    <row r="28" ht="52.5" customHeight="1"/>
    <row r="29" ht="104.25" customHeight="1"/>
    <row r="30" ht="96.95" customHeight="1"/>
    <row r="31" ht="35.1" customHeight="1"/>
    <row r="32" ht="15.75" customHeight="1"/>
    <row r="33" ht="25.5" customHeight="1"/>
    <row r="34" ht="171.75" customHeight="1"/>
    <row r="35" ht="48" customHeight="1"/>
    <row r="36" ht="81.75" customHeight="1"/>
    <row r="37" ht="48" customHeight="1"/>
    <row r="38" ht="48" customHeight="1"/>
    <row r="39" ht="15.75" customHeight="1"/>
    <row r="40" ht="15.75" customHeight="1"/>
  </sheetData>
  <mergeCells count="9">
    <mergeCell ref="A1:H1"/>
    <mergeCell ref="E2:H2"/>
    <mergeCell ref="A18:E18"/>
    <mergeCell ref="A19:E19"/>
    <mergeCell ref="F19:H19"/>
    <mergeCell ref="A2:A3"/>
    <mergeCell ref="B2:B3"/>
    <mergeCell ref="C2:C3"/>
    <mergeCell ref="D2:D3"/>
  </mergeCells>
  <printOptions horizontalCentered="1"/>
  <pageMargins left="0.302777777777778" right="0.302777777777778" top="0.629861111111111" bottom="0.751388888888889" header="0.432638888888889" footer="0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表-05 分部分项工程量清单与计价表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2021-04-19T19:55:00Z</dcterms:created>
  <dcterms:modified xsi:type="dcterms:W3CDTF">2025-03-25T00:54:07Z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FA72BAFACC2549DDA50099BE9318B24F_13</vt:lpwstr>
  </property>
  <property fmtid="{D5CDD505-2E9C-101B-9397-08002B2CF9AE}" pid="3" name="KSOProductBuildVer">
    <vt:lpwstr>2052-12.1.0.20305</vt:lpwstr>
  </property>
</Properties>
</file>