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东立面北立面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<sst xmlns="http://schemas.openxmlformats.org/spreadsheetml/2006/main" count="54" uniqueCount="43">
  <si>
    <t>分部分项工程量清单与计价表</t>
  </si>
  <si>
    <t>工程名称：综合病房楼地上幕墙工程</t>
  </si>
  <si>
    <t>标段：广饶县人民医院建设项目主体楼及配套工程施工第二标段</t>
  </si>
  <si>
    <t>第 1 页  共 3 页</t>
  </si>
  <si>
    <t>序号</t>
  </si>
  <si>
    <t>项目编码</t>
  </si>
  <si>
    <t>项目名称
项目特征</t>
  </si>
  <si>
    <t>计量单位</t>
  </si>
  <si>
    <t>工程数量</t>
  </si>
  <si>
    <t>金额（元）</t>
  </si>
  <si>
    <t>全费用综合单价</t>
  </si>
  <si>
    <t>合价</t>
  </si>
  <si>
    <t>备注</t>
  </si>
  <si>
    <t>外立面</t>
  </si>
  <si>
    <t>011207001021</t>
  </si>
  <si>
    <t>墙面装饰板
1、部位：外墙铝合金格栅（东西立面）
2、龙骨材料种类、规格：钢管（氟碳喷漆）100*50*4mm，@≤1200mm；120*60*5mm@≤1200mm；200*100*6mm@≤1800mm
3、面层材料品种、规格、颜色：铝合金装饰格栅GS02，宽120mm
4、工作内容：定位、下料、安装龙骨、拼装格栅、安装格栅、校正、安装面板等
5、其他：符合图纸设计及其它相关规定，详见B节点17.48.30
6、包含外墙抹灰、岩棉保温、外墙漆。</t>
  </si>
  <si>
    <t>m2</t>
  </si>
  <si>
    <t>011207001023</t>
  </si>
  <si>
    <t>墙面装饰板
1、部位：外墙铝合金格栅条（每侧窗上部）
2、龙骨材料种类、规格：铝合金格栅连接件GS04LJ
3、面层材料品种、规格、颜色：铝合金格栅GS04、GS04GB，宽100mm
4、工作内容：工作内容：定位、下料、安装龙骨、拼装格栅、安装格栅、校正、安装面板等
5、其他：符合图纸设计及其它相关规定，铝合金格栅详见节点CJD20.21.22</t>
  </si>
  <si>
    <t>m</t>
  </si>
  <si>
    <t>011503001001</t>
  </si>
  <si>
    <t>金属扶手、栏杆、栏板
外立面栏杆
不锈钢栏杆高1200mm</t>
  </si>
  <si>
    <t>011207001022</t>
  </si>
  <si>
    <t>外墙铝单板
墙面装饰板
1、部位：外墙铝单板幕墙
2、龙骨材料种类、规格：含预埋件及热镀锌型钢龙骨
3、面层材料品种、规格、颜色：2.5mm厚铝单板，
4、工作内容：型材矫正、放料、下料、切割断料、钻孔、安装框料、配件及铝板、清理面层等
5、其他：含墙面抹灰、岩棉保温及楼层防火岩棉及配套1.5mm镀锌钢板
6、符合图纸设计及其它相关规定</t>
  </si>
  <si>
    <t>011209001001</t>
  </si>
  <si>
    <t>玻璃幕墙
1、部位：一层玻璃幕墙及幕墙窗
2、骨架种类、规格、中距：铝合金加强中梃JQZT02（6063-T6）
3、面层材料：6mm双银（Low-E)+12Ar（氩气）+6mm中空双钢化玻璃（均质处理）
4、工作内容：型材矫正、下料、钻孔、安装框料及配件、幕墙玻璃、注胶密封、清理面层等
5、包含防火岩棉带、墙面抹灰及外墙漆，铝合金防雨百叶；
6、其他：符合图纸设计及相关规定</t>
  </si>
  <si>
    <t>010802001001</t>
  </si>
  <si>
    <t>一层幕墙处铝合金双扇平开门（地弹簧）
1、门代号及洞口尺寸：依据图纸设计
2、门框、扇材质：铝合金双扇平开门（地弹簧），成品，含框扇
3、玻璃品种、厚度：6mm+12Ar+6mm中空双钢化玻璃（均质处理）
4、工作内容：现场搬运、安装成品框扇、校正、安装配件、周边塞口、清理等
5、其他：符合图纸设计及相关规定</t>
  </si>
  <si>
    <t>010807001005</t>
  </si>
  <si>
    <t>65系列隔热断桥窗
1、窗代号及洞口尺寸：依据图纸设计
2、框、扇材质：铝合金窗，含框扇，成品
3、玻璃品种、厚度：6mm+12Ar+6mm双钢化玻璃窗（玻璃做均质处理）（包含上悬窗、手摇上悬窗、消防联动防火窗、消防救援口等）
4、工作内容：现场搬运、安装成品框扇、校正、安装配件、周边塞口、清理等.
5、其他：包含墙面抹灰及外墙漆，含预埋件等所有工作内容</t>
  </si>
  <si>
    <t>010807001006</t>
  </si>
  <si>
    <t>65系列隔热断桥窗
1、窗代号及洞口尺寸：依据图纸设计
2、框、扇材质：铝合金窗，含框扇，成品
3、玻璃品种、厚度：6mm+12Ar+6mm双钢化玻璃窗（玻璃做均质处理），上悬窗、手摇上悬窗
4、工作内容：现场搬运、安装成品框扇、校正、安装配件、周边塞口、清理等.
5、其他：包含墙面抹灰及外墙漆，含预埋件等所有工作内容</t>
  </si>
  <si>
    <t>010807001007</t>
  </si>
  <si>
    <t xml:space="preserve">消防联动窗
1、窗代号及洞口尺寸：依据图纸设计
2、框、扇材质：铝合金窗，含框扇，成品
3、玻璃品种、厚度：6mm+12Ar+6mm双钢化玻璃窗（玻璃做均质处理），消防联动窗
4、工作内容：现场搬运、安装成品框扇、校正、安装配件、周边塞口、清理等.
5、其他：包含墙面抹灰及外墙漆，含预埋件等所有工作内容
</t>
  </si>
  <si>
    <t>010807002001</t>
  </si>
  <si>
    <t xml:space="preserve">防火窗
1、框、扇材质：铝合金
2、玻璃品种、厚度：乙级防火窗，6mm+12Ar+6mm双钢化玻璃（玻璃做均质处理）
3、工作内容：现场搬运、安装成品框扇、校正、安装配件、周边塞口、清理等.
4、其他：包含墙面抹灰及外墙漆，含预埋件等所有工作内容
</t>
  </si>
  <si>
    <t>011001003003</t>
  </si>
  <si>
    <t>保温隔热墙面
1.保温隔热部位:外墙出挑构件,门窗洞口四周墙体,阳台,女儿墙内侧,出挑雨棚,管井相墙体等部位
2.保温隔热方式:30mm厚玻化微珠+网格布</t>
  </si>
  <si>
    <t>011407001003</t>
  </si>
  <si>
    <t>墙面喷刷涂料
1.名称：真石漆外墙面；
2.部位：外墙面、女儿墙内侧、屋面梁柱
3.其它说明：未尽事宜，详见图纸、图集及相关规范。</t>
  </si>
  <si>
    <t>011303001002</t>
  </si>
  <si>
    <t>雨棚（投影面积）
1.名称:钢梁式安全夹胶玻璃轻钢雨篷
2.贴墙边按结构外边线，外露边按雨棚外边线水平投影面积计算。
3、钢梁、龙骨材料种类、规格：Q235B矩形管钢梁，热镀锌型钢，铝合金附框龙骨
4、面层材料品种、规格：2mm厚铝单板，8mm+1.52PVB+8mm钢化夹层玻璃（玻璃做均质处理），不锈钢防坠网@20*20mm（钢丝直径≥2mm）
5、工作内容：含预埋件和型材矫正、放料、下料、切割断料、钻孔、安装框料、配件及铝板、清理面层等.
6、其他：符合图纸设计及其它相关规定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</si>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</sst>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9"/>
      <color theme="1"/>
      <name val="??"/>
      <charset val="134"/>
      <scheme val="minor"/>
    </font>
    <font>
      <sz val="9"/>
      <name val="黑体"/>
      <charset val="134"/>
    </font>
    <font>
      <b/>
      <sz val="18"/>
      <name val="黑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49"/>
    <xf numFmtId="0" fontId="0" fillId="0" borderId="0" xfId="49" applyFont="1" applyFill="1" applyAlignment="1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left" vertical="center" wrapText="1"/>
    </xf>
    <xf numFmtId="0" fontId="3" fillId="2" borderId="4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right" vertical="center" wrapText="1"/>
    </xf>
    <xf numFmtId="0" fontId="3" fillId="2" borderId="4" xfId="49" applyFont="1" applyFill="1" applyBorder="1" applyAlignment="1">
      <alignment horizontal="right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center" vertical="center" wrapText="1"/>
    </xf>
    <xf numFmtId="176" fontId="3" fillId="0" borderId="4" xfId="49" applyNumberFormat="1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0" borderId="8" xfId="49" applyFont="1" applyFill="1" applyBorder="1" applyAlignment="1">
      <alignment horizontal="center" vertical="center" wrapText="1"/>
    </xf>
    <xf numFmtId="177" fontId="3" fillId="2" borderId="6" xfId="49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tabSelected="1" workbookViewId="0">
      <selection activeCell="J7" sqref="J7"/>
    </sheetView>
  </sheetViews>
  <sheetFormatPr defaultColWidth="9" defaultRowHeight="12"/>
  <cols>
    <col min="1" max="1" width="8" customWidth="1"/>
    <col min="2" max="2" width="15.1714285714286" customWidth="1"/>
    <col min="3" max="3" width="13.1714285714286" customWidth="1"/>
    <col min="4" max="4" width="23.8380952380952" customWidth="1"/>
    <col min="5" max="5" width="6.16190476190476" customWidth="1"/>
    <col min="6" max="6" width="6.83809523809524" customWidth="1"/>
    <col min="7" max="7" width="3.17142857142857" customWidth="1"/>
    <col min="8" max="9" width="10.8285714285714" customWidth="1"/>
    <col min="10" max="10" width="11.6666666666667" customWidth="1"/>
  </cols>
  <sheetData>
    <row r="1" ht="14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25.5" customHeight="1" spans="1:10">
      <c r="A3" s="4" t="s">
        <v>1</v>
      </c>
      <c r="B3" s="4"/>
      <c r="C3" s="4"/>
      <c r="D3" s="4" t="s">
        <v>2</v>
      </c>
      <c r="E3" s="4"/>
      <c r="F3" s="4"/>
      <c r="G3" s="5" t="s">
        <v>3</v>
      </c>
      <c r="H3" s="5"/>
      <c r="I3" s="5"/>
      <c r="J3" s="5"/>
    </row>
    <row r="4" ht="15.75" customHeight="1" spans="1:10">
      <c r="A4" s="6" t="s">
        <v>4</v>
      </c>
      <c r="B4" s="7" t="s">
        <v>5</v>
      </c>
      <c r="C4" s="7" t="s">
        <v>6</v>
      </c>
      <c r="D4" s="7"/>
      <c r="E4" s="7" t="s">
        <v>7</v>
      </c>
      <c r="F4" s="7" t="s">
        <v>8</v>
      </c>
      <c r="G4" s="7"/>
      <c r="H4" s="7" t="s">
        <v>9</v>
      </c>
      <c r="I4" s="7"/>
      <c r="J4" s="21"/>
    </row>
    <row r="5" ht="25.5" customHeight="1" spans="1:10">
      <c r="A5" s="8"/>
      <c r="B5" s="9"/>
      <c r="C5" s="9"/>
      <c r="D5" s="9"/>
      <c r="E5" s="9"/>
      <c r="F5" s="9"/>
      <c r="G5" s="9"/>
      <c r="H5" s="9" t="s">
        <v>10</v>
      </c>
      <c r="I5" s="9" t="s">
        <v>11</v>
      </c>
      <c r="J5" s="22" t="s">
        <v>12</v>
      </c>
    </row>
    <row r="6" ht="21" customHeight="1" spans="1:10">
      <c r="A6" s="10"/>
      <c r="B6" s="11"/>
      <c r="C6" s="11" t="s">
        <v>13</v>
      </c>
      <c r="D6" s="11"/>
      <c r="E6" s="11"/>
      <c r="F6" s="11"/>
      <c r="G6" s="11"/>
      <c r="H6" s="11"/>
      <c r="I6" s="15"/>
      <c r="J6" s="23"/>
    </row>
    <row r="7" ht="202" customHeight="1" spans="1:10">
      <c r="A7" s="12">
        <v>1</v>
      </c>
      <c r="B7" s="11" t="s">
        <v>14</v>
      </c>
      <c r="C7" s="11" t="s">
        <v>15</v>
      </c>
      <c r="D7" s="11"/>
      <c r="E7" s="13" t="s">
        <v>16</v>
      </c>
      <c r="F7" s="14">
        <v>370</v>
      </c>
      <c r="G7" s="14"/>
      <c r="H7" s="15"/>
      <c r="I7" s="15"/>
      <c r="J7" s="24"/>
    </row>
    <row r="8" ht="149.25" customHeight="1" spans="1:10">
      <c r="A8" s="12">
        <v>2</v>
      </c>
      <c r="B8" s="11" t="s">
        <v>17</v>
      </c>
      <c r="C8" s="11" t="s">
        <v>18</v>
      </c>
      <c r="D8" s="11"/>
      <c r="E8" s="13" t="s">
        <v>19</v>
      </c>
      <c r="F8" s="14">
        <v>1614</v>
      </c>
      <c r="G8" s="14"/>
      <c r="H8" s="15"/>
      <c r="I8" s="15"/>
      <c r="J8" s="24"/>
    </row>
    <row r="9" ht="36.75" customHeight="1" spans="1:10">
      <c r="A9" s="12">
        <v>3</v>
      </c>
      <c r="B9" s="11" t="s">
        <v>20</v>
      </c>
      <c r="C9" s="11" t="s">
        <v>21</v>
      </c>
      <c r="D9" s="11"/>
      <c r="E9" s="13" t="s">
        <v>19</v>
      </c>
      <c r="F9" s="14">
        <v>143</v>
      </c>
      <c r="G9" s="14"/>
      <c r="H9" s="15"/>
      <c r="I9" s="15"/>
      <c r="J9" s="24"/>
    </row>
    <row r="10" ht="161" customHeight="1" spans="1:10">
      <c r="A10" s="12">
        <v>4</v>
      </c>
      <c r="B10" s="11" t="s">
        <v>22</v>
      </c>
      <c r="C10" s="11" t="s">
        <v>23</v>
      </c>
      <c r="D10" s="11"/>
      <c r="E10" s="13" t="s">
        <v>16</v>
      </c>
      <c r="F10" s="14">
        <v>8070</v>
      </c>
      <c r="G10" s="14"/>
      <c r="H10" s="15"/>
      <c r="I10" s="15"/>
      <c r="J10" s="24"/>
    </row>
    <row r="11" ht="150" customHeight="1" spans="1:10">
      <c r="A11" s="12">
        <v>5</v>
      </c>
      <c r="B11" s="11" t="s">
        <v>24</v>
      </c>
      <c r="C11" s="11" t="s">
        <v>25</v>
      </c>
      <c r="D11" s="11"/>
      <c r="E11" s="13" t="s">
        <v>16</v>
      </c>
      <c r="F11" s="14">
        <v>492</v>
      </c>
      <c r="G11" s="14"/>
      <c r="H11" s="15"/>
      <c r="I11" s="15"/>
      <c r="J11" s="24"/>
    </row>
    <row r="12" ht="126.75" customHeight="1" spans="1:10">
      <c r="A12" s="12">
        <v>6</v>
      </c>
      <c r="B12" s="11" t="s">
        <v>26</v>
      </c>
      <c r="C12" s="11" t="s">
        <v>27</v>
      </c>
      <c r="D12" s="11"/>
      <c r="E12" s="13" t="s">
        <v>16</v>
      </c>
      <c r="F12" s="14">
        <v>41</v>
      </c>
      <c r="G12" s="14"/>
      <c r="H12" s="15"/>
      <c r="I12" s="15"/>
      <c r="J12" s="24"/>
    </row>
    <row r="13" ht="138" customHeight="1" spans="1:10">
      <c r="A13" s="12">
        <v>7</v>
      </c>
      <c r="B13" s="11" t="s">
        <v>28</v>
      </c>
      <c r="C13" s="11" t="s">
        <v>29</v>
      </c>
      <c r="D13" s="11"/>
      <c r="E13" s="13" t="s">
        <v>16</v>
      </c>
      <c r="F13" s="14">
        <v>3913</v>
      </c>
      <c r="G13" s="14"/>
      <c r="H13" s="15"/>
      <c r="I13" s="15"/>
      <c r="J13" s="24"/>
    </row>
    <row r="14" ht="137" customHeight="1" spans="1:10">
      <c r="A14" s="12">
        <v>8</v>
      </c>
      <c r="B14" s="11" t="s">
        <v>30</v>
      </c>
      <c r="C14" s="11" t="s">
        <v>31</v>
      </c>
      <c r="D14" s="11"/>
      <c r="E14" s="13" t="s">
        <v>16</v>
      </c>
      <c r="F14" s="14">
        <v>1766</v>
      </c>
      <c r="G14" s="14"/>
      <c r="H14" s="15"/>
      <c r="I14" s="15"/>
      <c r="J14" s="24"/>
    </row>
    <row r="15" ht="138" customHeight="1" spans="1:10">
      <c r="A15" s="12">
        <v>9</v>
      </c>
      <c r="B15" s="11" t="s">
        <v>32</v>
      </c>
      <c r="C15" s="11" t="s">
        <v>33</v>
      </c>
      <c r="D15" s="11"/>
      <c r="E15" s="13" t="s">
        <v>16</v>
      </c>
      <c r="F15" s="14">
        <v>48</v>
      </c>
      <c r="G15" s="14"/>
      <c r="H15" s="15"/>
      <c r="I15" s="15"/>
      <c r="J15" s="24"/>
    </row>
    <row r="16" ht="115.5" customHeight="1" spans="1:10">
      <c r="A16" s="12">
        <v>10</v>
      </c>
      <c r="B16" s="11" t="s">
        <v>34</v>
      </c>
      <c r="C16" s="11" t="s">
        <v>35</v>
      </c>
      <c r="D16" s="11"/>
      <c r="E16" s="13" t="s">
        <v>16</v>
      </c>
      <c r="F16" s="14">
        <v>185</v>
      </c>
      <c r="G16" s="14"/>
      <c r="H16" s="15"/>
      <c r="I16" s="15"/>
      <c r="J16" s="24"/>
    </row>
    <row r="17" s="1" customFormat="1" ht="59.25" customHeight="1" spans="1:10">
      <c r="A17" s="12">
        <v>11</v>
      </c>
      <c r="B17" s="16" t="s">
        <v>36</v>
      </c>
      <c r="C17" s="16" t="s">
        <v>37</v>
      </c>
      <c r="D17" s="16"/>
      <c r="E17" s="17" t="s">
        <v>16</v>
      </c>
      <c r="F17" s="14">
        <v>1450</v>
      </c>
      <c r="G17" s="14"/>
      <c r="H17" s="14"/>
      <c r="I17" s="14"/>
      <c r="J17" s="25"/>
    </row>
    <row r="18" s="1" customFormat="1" ht="59.25" customHeight="1" spans="1:10">
      <c r="A18" s="12">
        <v>12</v>
      </c>
      <c r="B18" s="16" t="s">
        <v>38</v>
      </c>
      <c r="C18" s="16" t="s">
        <v>39</v>
      </c>
      <c r="D18" s="16"/>
      <c r="E18" s="17" t="s">
        <v>16</v>
      </c>
      <c r="F18" s="14">
        <v>1450</v>
      </c>
      <c r="G18" s="14"/>
      <c r="H18" s="14"/>
      <c r="I18" s="14"/>
      <c r="J18" s="25"/>
    </row>
    <row r="19" ht="149.25" customHeight="1" spans="1:10">
      <c r="A19" s="12">
        <v>13</v>
      </c>
      <c r="B19" s="11" t="s">
        <v>40</v>
      </c>
      <c r="C19" s="11" t="s">
        <v>41</v>
      </c>
      <c r="D19" s="11"/>
      <c r="E19" s="13" t="s">
        <v>16</v>
      </c>
      <c r="F19" s="18">
        <v>63.6472</v>
      </c>
      <c r="G19" s="18"/>
      <c r="H19" s="15"/>
      <c r="I19" s="15"/>
      <c r="J19" s="25"/>
    </row>
    <row r="20" ht="25.5" customHeight="1" spans="1:10">
      <c r="A20" s="19" t="s">
        <v>42</v>
      </c>
      <c r="B20" s="20"/>
      <c r="C20" s="20"/>
      <c r="D20" s="20"/>
      <c r="E20" s="20"/>
      <c r="F20" s="20"/>
      <c r="G20" s="20"/>
      <c r="H20" s="20"/>
      <c r="I20" s="26">
        <f>SUM(I7:I19)</f>
        <v>0</v>
      </c>
      <c r="J20" s="24"/>
    </row>
  </sheetData>
  <mergeCells count="40">
    <mergeCell ref="A1:J1"/>
    <mergeCell ref="A2:J2"/>
    <mergeCell ref="A3:C3"/>
    <mergeCell ref="D3:F3"/>
    <mergeCell ref="G3:J3"/>
    <mergeCell ref="H4:J4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A20:H20"/>
    <mergeCell ref="A4:A5"/>
    <mergeCell ref="B4:B5"/>
    <mergeCell ref="E4:E5"/>
    <mergeCell ref="C4:D5"/>
    <mergeCell ref="F4:G5"/>
  </mergeCells>
  <printOptions horizontalCentered="1"/>
  <pageMargins left="0.303916666666667" right="0.303916666666667" top="0.75" bottom="0" header="0.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东立面北立面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2025-03-02T08:33:00Z</dcterms:created>
  <dcterms:modified xsi:type="dcterms:W3CDTF">2025-03-27T02:13:08Z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2F35122667644E3F9E97A0C1F6030BB9_12</vt:lpwstr>
  </property>
  <property fmtid="{D5CDD505-2E9C-101B-9397-08002B2CF9AE}" pid="3" name="KSOProductBuildVer">
    <vt:lpwstr>2052-12.1.0.20305</vt:lpwstr>
  </property>
</Properties>
</file>